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Диаграмма1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<sst xmlns="http://schemas.openxmlformats.org/spreadsheetml/2006/main" count="47" uniqueCount="16">
  <si>
    <t>Opel Blitz Bus</t>
  </si>
  <si>
    <t>ГАЗ М-1</t>
  </si>
  <si>
    <t xml:space="preserve">PzKpfw II Ausf.C </t>
  </si>
  <si>
    <t>Tigershark</t>
  </si>
  <si>
    <t>phoenix</t>
  </si>
  <si>
    <t>sasha</t>
  </si>
  <si>
    <t>Оценки жюри</t>
  </si>
  <si>
    <t>Наземная техника</t>
  </si>
  <si>
    <t>За аккуратность</t>
  </si>
  <si>
    <t>За деталировку</t>
  </si>
  <si>
    <t>Средний балл</t>
  </si>
  <si>
    <t xml:space="preserve">Авиация </t>
  </si>
  <si>
    <t>Истребитель И-153 "Чайка"</t>
  </si>
  <si>
    <t>бомбовоз В-29</t>
  </si>
  <si>
    <t xml:space="preserve">Истребитель Як-7б </t>
  </si>
  <si>
    <t>Общий балл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</si>
</sst>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(Лист3!$A$39:$A$41,Лист3!$A$44:$A$46)</c:f>
              <c:strCache>
                <c:ptCount val="6"/>
                <c:pt idx="0">
                  <c:v>Opel Blitz Bus</c:v>
                </c:pt>
                <c:pt idx="1">
                  <c:v>ГАЗ М-1</c:v>
                </c:pt>
                <c:pt idx="2">
                  <c:v>PzKpfw II Ausf.C </c:v>
                </c:pt>
                <c:pt idx="3">
                  <c:v>Истребитель И-153 "Чайка"</c:v>
                </c:pt>
                <c:pt idx="4">
                  <c:v>бомбовоз В-29</c:v>
                </c:pt>
                <c:pt idx="5">
                  <c:v>Истребитель Як-7б </c:v>
                </c:pt>
              </c:strCache>
            </c:strRef>
          </c:cat>
          <c:val>
            <c:numRef>
              <c:f>(Лист3!$B$39:$B$41,Лист3!$B$44:$B$46)</c:f>
              <c:numCache>
                <c:ptCount val="6"/>
                <c:pt idx="0">
                  <c:v>23.333333333333332</c:v>
                </c:pt>
                <c:pt idx="1">
                  <c:v>28.666666666666668</c:v>
                </c:pt>
                <c:pt idx="2">
                  <c:v>24.333333333333332</c:v>
                </c:pt>
                <c:pt idx="3">
                  <c:v>18</c:v>
                </c:pt>
                <c:pt idx="4">
                  <c:v>34.66666666666667</c:v>
                </c:pt>
                <c:pt idx="5">
                  <c:v>18.333333333333332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(Лист3!$A$39:$A$41,Лист3!$A$44:$A$46)</c:f>
              <c:strCache>
                <c:ptCount val="6"/>
                <c:pt idx="0">
                  <c:v>Opel Blitz Bus</c:v>
                </c:pt>
                <c:pt idx="1">
                  <c:v>ГАЗ М-1</c:v>
                </c:pt>
                <c:pt idx="2">
                  <c:v>PzKpfw II Ausf.C </c:v>
                </c:pt>
                <c:pt idx="3">
                  <c:v>Истребитель И-153 "Чайка"</c:v>
                </c:pt>
                <c:pt idx="4">
                  <c:v>бомбовоз В-29</c:v>
                </c:pt>
                <c:pt idx="5">
                  <c:v>Истребитель Як-7б </c:v>
                </c:pt>
              </c:strCache>
            </c:strRef>
          </c:cat>
          <c:val>
            <c:numRef>
              <c:f>(Лист3!$C$39:$C$41,Лист3!$C$44:$C$46)</c:f>
              <c:numCache>
                <c:ptCount val="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(Лист3!$A$39:$A$41,Лист3!$A$44:$A$46)</c:f>
              <c:strCache>
                <c:ptCount val="6"/>
                <c:pt idx="0">
                  <c:v>Opel Blitz Bus</c:v>
                </c:pt>
                <c:pt idx="1">
                  <c:v>ГАЗ М-1</c:v>
                </c:pt>
                <c:pt idx="2">
                  <c:v>PzKpfw II Ausf.C </c:v>
                </c:pt>
                <c:pt idx="3">
                  <c:v>Истребитель И-153 "Чайка"</c:v>
                </c:pt>
                <c:pt idx="4">
                  <c:v>бомбовоз В-29</c:v>
                </c:pt>
                <c:pt idx="5">
                  <c:v>Истребитель Як-7б </c:v>
                </c:pt>
              </c:strCache>
            </c:strRef>
          </c:cat>
          <c:val>
            <c:numRef>
              <c:f>(Лист3!$D$39:$D$41,Лист3!$D$44:$D$46)</c:f>
              <c:numCache>
                <c:ptCount val="6"/>
              </c:numCache>
            </c:numRef>
          </c:val>
        </c:ser>
        <c:axId val="37597337"/>
        <c:axId val="2831714"/>
      </c:barChart>
      <c:catAx>
        <c:axId val="3759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1714"/>
        <c:crosses val="autoZero"/>
        <c:auto val="1"/>
        <c:lblOffset val="100"/>
        <c:noMultiLvlLbl val="0"/>
      </c:catAx>
      <c:valAx>
        <c:axId val="2831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97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6">
      <selection activeCell="A44" activeCellId="1" sqref="A39:D41 A44:D46"/>
    </sheetView>
  </sheetViews>
  <sheetFormatPr defaultColWidth="9.140625" defaultRowHeight="12.75"/>
  <cols>
    <col min="1" max="1" width="26.140625" style="2" customWidth="1"/>
    <col min="2" max="2" width="10.28125" style="2" customWidth="1"/>
    <col min="3" max="16384" width="9.140625" style="2" customWidth="1"/>
  </cols>
  <sheetData>
    <row r="1" spans="1:4" ht="12.75">
      <c r="A1" s="3" t="s">
        <v>6</v>
      </c>
      <c r="B1" s="4"/>
      <c r="C1" s="4"/>
      <c r="D1" s="5"/>
    </row>
    <row r="2" spans="1:4" ht="12.75">
      <c r="A2" s="3" t="s">
        <v>7</v>
      </c>
      <c r="B2" s="4"/>
      <c r="C2" s="4"/>
      <c r="D2" s="5"/>
    </row>
    <row r="3" spans="1:4" ht="12.75">
      <c r="A3" s="3" t="s">
        <v>8</v>
      </c>
      <c r="B3" s="4"/>
      <c r="C3" s="4"/>
      <c r="D3" s="5"/>
    </row>
    <row r="4" spans="1:4" ht="12.75">
      <c r="A4" s="1"/>
      <c r="B4" s="1" t="s">
        <v>3</v>
      </c>
      <c r="C4" s="1" t="s">
        <v>4</v>
      </c>
      <c r="D4" s="1" t="s">
        <v>5</v>
      </c>
    </row>
    <row r="5" spans="1:4" ht="12.75">
      <c r="A5" s="1" t="s">
        <v>0</v>
      </c>
      <c r="B5" s="1">
        <v>10</v>
      </c>
      <c r="C5" s="1">
        <v>9</v>
      </c>
      <c r="D5" s="1">
        <v>10</v>
      </c>
    </row>
    <row r="6" spans="1:4" ht="12.75">
      <c r="A6" s="1" t="s">
        <v>1</v>
      </c>
      <c r="B6" s="1">
        <v>10</v>
      </c>
      <c r="C6" s="1">
        <v>10</v>
      </c>
      <c r="D6" s="1">
        <v>10</v>
      </c>
    </row>
    <row r="7" spans="1:4" ht="12.75">
      <c r="A7" s="1" t="s">
        <v>2</v>
      </c>
      <c r="B7" s="1">
        <v>9</v>
      </c>
      <c r="C7" s="1">
        <v>9</v>
      </c>
      <c r="D7" s="1">
        <v>9</v>
      </c>
    </row>
    <row r="8" spans="1:4" ht="12.75">
      <c r="A8" s="7"/>
      <c r="B8" s="8"/>
      <c r="C8" s="8"/>
      <c r="D8" s="9"/>
    </row>
    <row r="9" spans="1:4" ht="12.75">
      <c r="A9" s="3" t="s">
        <v>9</v>
      </c>
      <c r="B9" s="4"/>
      <c r="C9" s="4"/>
      <c r="D9" s="5"/>
    </row>
    <row r="10" spans="1:4" ht="12.75">
      <c r="A10" s="1"/>
      <c r="B10" s="1" t="s">
        <v>3</v>
      </c>
      <c r="C10" s="1" t="s">
        <v>4</v>
      </c>
      <c r="D10" s="1" t="s">
        <v>5</v>
      </c>
    </row>
    <row r="11" spans="1:4" ht="12.75">
      <c r="A11" s="1" t="s">
        <v>0</v>
      </c>
      <c r="B11" s="1">
        <v>10</v>
      </c>
      <c r="C11" s="1">
        <v>9</v>
      </c>
      <c r="D11" s="1">
        <v>10</v>
      </c>
    </row>
    <row r="12" spans="1:4" ht="12.75">
      <c r="A12" s="1" t="s">
        <v>1</v>
      </c>
      <c r="B12" s="1">
        <v>9</v>
      </c>
      <c r="C12" s="1">
        <v>10</v>
      </c>
      <c r="D12" s="1">
        <v>10</v>
      </c>
    </row>
    <row r="13" spans="1:4" ht="12.75">
      <c r="A13" s="1" t="s">
        <v>2</v>
      </c>
      <c r="B13" s="1">
        <v>9</v>
      </c>
      <c r="C13" s="1">
        <v>10</v>
      </c>
      <c r="D13" s="1">
        <v>9</v>
      </c>
    </row>
    <row r="14" spans="1:4" ht="12.75">
      <c r="A14" s="7"/>
      <c r="B14" s="8"/>
      <c r="C14" s="8"/>
      <c r="D14" s="9"/>
    </row>
    <row r="15" spans="1:4" ht="12.75">
      <c r="A15" s="3" t="s">
        <v>10</v>
      </c>
      <c r="B15" s="4"/>
      <c r="C15" s="4"/>
      <c r="D15" s="5"/>
    </row>
    <row r="16" spans="1:4" ht="12.75">
      <c r="A16" s="1" t="s">
        <v>0</v>
      </c>
      <c r="B16" s="3">
        <f>(B5+C5+D5+B11+C11+D11)/3</f>
        <v>19.333333333333332</v>
      </c>
      <c r="C16" s="4"/>
      <c r="D16" s="5"/>
    </row>
    <row r="17" spans="1:4" ht="12.75">
      <c r="A17" s="1" t="s">
        <v>1</v>
      </c>
      <c r="B17" s="3">
        <f>(B6+C6+D6+B12+C12+D12)/3</f>
        <v>19.666666666666668</v>
      </c>
      <c r="C17" s="4"/>
      <c r="D17" s="5"/>
    </row>
    <row r="18" spans="1:4" ht="12.75">
      <c r="A18" s="1" t="s">
        <v>2</v>
      </c>
      <c r="B18" s="3">
        <f>(B7+C7+D7+B13+C13+D13)/3</f>
        <v>18.333333333333332</v>
      </c>
      <c r="C18" s="4"/>
      <c r="D18" s="5"/>
    </row>
    <row r="19" spans="1:4" ht="12.75">
      <c r="A19" s="7"/>
      <c r="B19" s="8"/>
      <c r="C19" s="8"/>
      <c r="D19" s="9"/>
    </row>
    <row r="20" spans="1:4" ht="12.75">
      <c r="A20" s="3" t="s">
        <v>11</v>
      </c>
      <c r="B20" s="4"/>
      <c r="C20" s="4"/>
      <c r="D20" s="5"/>
    </row>
    <row r="21" spans="1:4" ht="12.75">
      <c r="A21" s="3" t="s">
        <v>8</v>
      </c>
      <c r="B21" s="4"/>
      <c r="C21" s="4"/>
      <c r="D21" s="5"/>
    </row>
    <row r="22" spans="1:4" ht="12.75">
      <c r="A22" s="1"/>
      <c r="B22" s="1" t="s">
        <v>3</v>
      </c>
      <c r="C22" s="1" t="s">
        <v>4</v>
      </c>
      <c r="D22" s="1" t="s">
        <v>5</v>
      </c>
    </row>
    <row r="23" spans="1:4" ht="12.75">
      <c r="A23" s="1" t="s">
        <v>12</v>
      </c>
      <c r="B23" s="1">
        <v>8</v>
      </c>
      <c r="C23" s="1">
        <v>9</v>
      </c>
      <c r="D23" s="1">
        <v>9</v>
      </c>
    </row>
    <row r="24" spans="1:4" ht="12.75">
      <c r="A24" s="1" t="s">
        <v>13</v>
      </c>
      <c r="B24" s="1">
        <v>10</v>
      </c>
      <c r="C24" s="1">
        <v>9</v>
      </c>
      <c r="D24" s="1">
        <v>10</v>
      </c>
    </row>
    <row r="25" spans="1:4" ht="12.75">
      <c r="A25" s="1" t="s">
        <v>14</v>
      </c>
      <c r="B25" s="1">
        <v>9</v>
      </c>
      <c r="C25" s="1">
        <v>8</v>
      </c>
      <c r="D25" s="1">
        <v>9</v>
      </c>
    </row>
    <row r="26" spans="1:4" ht="12.75">
      <c r="A26" s="7"/>
      <c r="B26" s="8"/>
      <c r="C26" s="8"/>
      <c r="D26" s="9"/>
    </row>
    <row r="27" spans="1:4" ht="12.75">
      <c r="A27" s="6" t="s">
        <v>9</v>
      </c>
      <c r="B27" s="6"/>
      <c r="C27" s="6"/>
      <c r="D27" s="6"/>
    </row>
    <row r="28" spans="1:4" ht="12.75">
      <c r="A28" s="1"/>
      <c r="B28" s="1" t="s">
        <v>3</v>
      </c>
      <c r="C28" s="1" t="s">
        <v>4</v>
      </c>
      <c r="D28" s="1" t="s">
        <v>5</v>
      </c>
    </row>
    <row r="29" spans="1:4" ht="12.75">
      <c r="A29" s="1" t="s">
        <v>12</v>
      </c>
      <c r="B29" s="1">
        <v>10</v>
      </c>
      <c r="C29" s="1">
        <v>9</v>
      </c>
      <c r="D29" s="1">
        <v>9</v>
      </c>
    </row>
    <row r="30" spans="1:4" ht="12.75">
      <c r="A30" s="1" t="s">
        <v>13</v>
      </c>
      <c r="B30" s="1">
        <v>10</v>
      </c>
      <c r="C30" s="1">
        <v>10</v>
      </c>
      <c r="D30" s="1">
        <v>10</v>
      </c>
    </row>
    <row r="31" spans="1:4" ht="12.75">
      <c r="A31" s="1" t="s">
        <v>14</v>
      </c>
      <c r="B31" s="1">
        <v>9</v>
      </c>
      <c r="C31" s="1">
        <v>8</v>
      </c>
      <c r="D31" s="1">
        <v>9</v>
      </c>
    </row>
    <row r="32" spans="1:4" ht="12.75">
      <c r="A32" s="7"/>
      <c r="B32" s="8"/>
      <c r="C32" s="8"/>
      <c r="D32" s="9"/>
    </row>
    <row r="33" spans="1:4" ht="12.75">
      <c r="A33" s="3" t="s">
        <v>10</v>
      </c>
      <c r="B33" s="4"/>
      <c r="C33" s="4"/>
      <c r="D33" s="5"/>
    </row>
    <row r="34" spans="1:4" ht="12.75">
      <c r="A34" s="1" t="s">
        <v>12</v>
      </c>
      <c r="B34" s="3">
        <f>(B23+C23+D23+B29+C29+D29)/3</f>
        <v>18</v>
      </c>
      <c r="C34" s="4"/>
      <c r="D34" s="5"/>
    </row>
    <row r="35" spans="1:4" ht="12.75">
      <c r="A35" s="1" t="s">
        <v>13</v>
      </c>
      <c r="B35" s="3">
        <f>(B24+C24+D24+B30+C30+D30)/3</f>
        <v>19.666666666666668</v>
      </c>
      <c r="C35" s="4"/>
      <c r="D35" s="5"/>
    </row>
    <row r="36" spans="1:4" ht="12.75">
      <c r="A36" s="1" t="s">
        <v>14</v>
      </c>
      <c r="B36" s="3">
        <f>(B25+C25+D25+B31+C31+D31)/3</f>
        <v>17.333333333333332</v>
      </c>
      <c r="C36" s="4"/>
      <c r="D36" s="5"/>
    </row>
    <row r="37" spans="1:4" ht="12.75">
      <c r="A37" s="10"/>
      <c r="B37" s="10"/>
      <c r="C37" s="10"/>
      <c r="D37" s="10"/>
    </row>
    <row r="38" spans="1:4" ht="12.75">
      <c r="A38" s="6" t="s">
        <v>15</v>
      </c>
      <c r="B38" s="6"/>
      <c r="C38" s="6"/>
      <c r="D38" s="6"/>
    </row>
    <row r="39" spans="1:4" ht="12.75">
      <c r="A39" s="1" t="s">
        <v>0</v>
      </c>
      <c r="B39" s="6">
        <f>B16+4</f>
        <v>23.333333333333332</v>
      </c>
      <c r="C39" s="6"/>
      <c r="D39" s="6"/>
    </row>
    <row r="40" spans="1:4" ht="12.75">
      <c r="A40" s="1" t="s">
        <v>1</v>
      </c>
      <c r="B40" s="6">
        <f>B17+9</f>
        <v>28.666666666666668</v>
      </c>
      <c r="C40" s="6"/>
      <c r="D40" s="6"/>
    </row>
    <row r="41" spans="1:4" ht="12.75">
      <c r="A41" s="1" t="s">
        <v>2</v>
      </c>
      <c r="B41" s="6">
        <f>B18+6</f>
        <v>24.333333333333332</v>
      </c>
      <c r="C41" s="6"/>
      <c r="D41" s="6"/>
    </row>
    <row r="42" spans="1:4" ht="12.75">
      <c r="A42" s="7"/>
      <c r="B42" s="8"/>
      <c r="C42" s="8"/>
      <c r="D42" s="9"/>
    </row>
    <row r="43" spans="1:4" ht="12.75">
      <c r="A43" s="6" t="s">
        <v>15</v>
      </c>
      <c r="B43" s="6"/>
      <c r="C43" s="6"/>
      <c r="D43" s="6"/>
    </row>
    <row r="44" spans="1:4" ht="12.75">
      <c r="A44" s="1" t="s">
        <v>12</v>
      </c>
      <c r="B44" s="3">
        <f>B34+0</f>
        <v>18</v>
      </c>
      <c r="C44" s="4"/>
      <c r="D44" s="5"/>
    </row>
    <row r="45" spans="1:4" ht="12.75">
      <c r="A45" s="1" t="s">
        <v>13</v>
      </c>
      <c r="B45" s="3">
        <f>B35+15</f>
        <v>34.66666666666667</v>
      </c>
      <c r="C45" s="4"/>
      <c r="D45" s="5"/>
    </row>
    <row r="46" spans="1:4" ht="12.75">
      <c r="A46" s="1" t="s">
        <v>14</v>
      </c>
      <c r="B46" s="3">
        <f>B36+1</f>
        <v>18.333333333333332</v>
      </c>
      <c r="C46" s="4"/>
      <c r="D46" s="5"/>
    </row>
  </sheetData>
  <mergeCells count="30">
    <mergeCell ref="B36:D36"/>
    <mergeCell ref="A27:D27"/>
    <mergeCell ref="A33:D33"/>
    <mergeCell ref="A32:D32"/>
    <mergeCell ref="A26:D26"/>
    <mergeCell ref="B34:D34"/>
    <mergeCell ref="B35:D35"/>
    <mergeCell ref="A14:D14"/>
    <mergeCell ref="A21:D21"/>
    <mergeCell ref="A9:D9"/>
    <mergeCell ref="A15:D15"/>
    <mergeCell ref="B16:D16"/>
    <mergeCell ref="B17:D17"/>
    <mergeCell ref="B18:D18"/>
    <mergeCell ref="A19:D19"/>
    <mergeCell ref="A20:D20"/>
    <mergeCell ref="A1:D1"/>
    <mergeCell ref="A2:D2"/>
    <mergeCell ref="A3:D3"/>
    <mergeCell ref="A8:D8"/>
    <mergeCell ref="A38:D38"/>
    <mergeCell ref="A37:D37"/>
    <mergeCell ref="B39:D39"/>
    <mergeCell ref="B40:D40"/>
    <mergeCell ref="B45:D45"/>
    <mergeCell ref="B46:D46"/>
    <mergeCell ref="B41:D41"/>
    <mergeCell ref="A43:D43"/>
    <mergeCell ref="A42:D42"/>
    <mergeCell ref="B44:D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2010-11-10T15:03:56Z</dcterms:modified>
  <cp:category/>
  <cp:version/>
  <cp:contentType/>
  <cp:contentStatus/>
</cp:coreProperties>
</file>